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600" activeTab="0"/>
  </bookViews>
  <sheets>
    <sheet name="Orvosi ügyelet" sheetId="1" r:id="rId1"/>
    <sheet name="Munka2" sheetId="2" r:id="rId2"/>
    <sheet name="Munka3" sheetId="3" r:id="rId3"/>
  </sheets>
  <definedNames>
    <definedName name="_xlnm.Print_Area" localSheetId="0">'Orvosi ügyelet'!$A$1:$E$26</definedName>
  </definedNames>
  <calcPr fullCalcOnLoad="1"/>
</workbook>
</file>

<file path=xl/sharedStrings.xml><?xml version="1.0" encoding="utf-8"?>
<sst xmlns="http://schemas.openxmlformats.org/spreadsheetml/2006/main" count="30" uniqueCount="29">
  <si>
    <t>Feladatok</t>
  </si>
  <si>
    <t>Aparhant</t>
  </si>
  <si>
    <t>Bátaapáti</t>
  </si>
  <si>
    <t>Bonyhád</t>
  </si>
  <si>
    <t>Bonyhádvarasd</t>
  </si>
  <si>
    <t>Cikó</t>
  </si>
  <si>
    <t>Grábóc</t>
  </si>
  <si>
    <t>Györe</t>
  </si>
  <si>
    <t>Izmény</t>
  </si>
  <si>
    <t>Kakasd</t>
  </si>
  <si>
    <t>Kisdorog</t>
  </si>
  <si>
    <t>Kismányok</t>
  </si>
  <si>
    <t>Kisvejke</t>
  </si>
  <si>
    <t>Lengyel</t>
  </si>
  <si>
    <t>Mőcsény</t>
  </si>
  <si>
    <t>Mucsfa</t>
  </si>
  <si>
    <t>Nagymányok</t>
  </si>
  <si>
    <t>Nagyvejke</t>
  </si>
  <si>
    <t>Tevel</t>
  </si>
  <si>
    <t>Váralja</t>
  </si>
  <si>
    <t>Závod</t>
  </si>
  <si>
    <t>Összesen</t>
  </si>
  <si>
    <t>Vékény</t>
  </si>
  <si>
    <t>Szászvár</t>
  </si>
  <si>
    <t>Máza</t>
  </si>
  <si>
    <t>Sorszám</t>
  </si>
  <si>
    <t>Orvosi ügyelet díja 720/lakos/év (60Ft/lakos/hó)</t>
  </si>
  <si>
    <t>Lakosságszám 2015.01.01.     KEKKH                         fő</t>
  </si>
  <si>
    <t>Települési hozzájárulás tervezet a Bonyhádi Központi Háziorvosi Ügyelet működéséhez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</si>
</sst>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\f\ő"/>
    <numFmt numFmtId="173" formatCode="#,##0\ &quot;Ft&quot;"/>
    <numFmt numFmtId="174" formatCode="#,##0\ _F_t"/>
    <numFmt numFmtId="175" formatCode="&quot;Igen&quot;;&quot;Igen&quot;;&quot;Nem&quot;"/>
    <numFmt numFmtId="176" formatCode="&quot;Igaz&quot;;&quot;Igaz&quot;;&quot;Hamis&quot;"/>
    <numFmt numFmtId="177" formatCode="&quot;Be&quot;;&quot;Be&quot;;&quot;Ki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Arial"/>
      <family val="2"/>
    </font>
    <font>
      <sz val="8"/>
      <name val="Arial"/>
      <family val="0"/>
    </font>
    <font>
      <b/>
      <sz val="11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41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41" fontId="24" fillId="0" borderId="10" xfId="0" applyNumberFormat="1" applyFont="1" applyFill="1" applyBorder="1" applyAlignment="1">
      <alignment horizontal="right" vertical="center"/>
    </xf>
    <xf numFmtId="6" fontId="23" fillId="0" borderId="10" xfId="0" applyNumberFormat="1" applyFont="1" applyBorder="1" applyAlignment="1">
      <alignment horizontal="center"/>
    </xf>
    <xf numFmtId="173" fontId="23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left" vertical="center"/>
    </xf>
    <xf numFmtId="41" fontId="24" fillId="24" borderId="10" xfId="0" applyNumberFormat="1" applyFont="1" applyFill="1" applyBorder="1" applyAlignment="1">
      <alignment horizontal="right" vertical="center"/>
    </xf>
    <xf numFmtId="6" fontId="23" fillId="24" borderId="10" xfId="0" applyNumberFormat="1" applyFont="1" applyFill="1" applyBorder="1" applyAlignment="1">
      <alignment horizontal="center"/>
    </xf>
    <xf numFmtId="173" fontId="23" fillId="24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Fill="1" applyBorder="1" applyAlignment="1">
      <alignment wrapText="1"/>
    </xf>
    <xf numFmtId="41" fontId="21" fillId="0" borderId="10" xfId="0" applyNumberFormat="1" applyFont="1" applyFill="1" applyBorder="1" applyAlignment="1">
      <alignment wrapText="1"/>
    </xf>
    <xf numFmtId="6" fontId="22" fillId="0" borderId="10" xfId="0" applyNumberFormat="1" applyFont="1" applyBorder="1" applyAlignment="1">
      <alignment horizontal="center"/>
    </xf>
    <xf numFmtId="173" fontId="22" fillId="0" borderId="10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2" max="2" width="18.57421875" style="0" customWidth="1"/>
    <col min="3" max="3" width="20.140625" style="0" customWidth="1"/>
    <col min="4" max="4" width="26.28125" style="0" customWidth="1"/>
    <col min="5" max="5" width="22.421875" style="0" customWidth="1"/>
  </cols>
  <sheetData>
    <row r="1" spans="1:5" ht="30.75" customHeight="1">
      <c r="A1" s="23" t="s">
        <v>28</v>
      </c>
      <c r="B1" s="23"/>
      <c r="C1" s="23"/>
      <c r="D1" s="23"/>
      <c r="E1" s="23"/>
    </row>
    <row r="2" spans="1:14" ht="60">
      <c r="A2" s="4" t="s">
        <v>25</v>
      </c>
      <c r="B2" s="5" t="s">
        <v>0</v>
      </c>
      <c r="C2" s="5" t="s">
        <v>27</v>
      </c>
      <c r="D2" s="6" t="s">
        <v>26</v>
      </c>
      <c r="E2" s="5" t="s">
        <v>21</v>
      </c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7">
        <v>1</v>
      </c>
      <c r="B3" s="8" t="s">
        <v>1</v>
      </c>
      <c r="C3" s="9">
        <v>1053</v>
      </c>
      <c r="D3" s="10">
        <v>720</v>
      </c>
      <c r="E3" s="11">
        <f aca="true" t="shared" si="0" ref="E3:E25">C3*D3</f>
        <v>758160</v>
      </c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7">
        <v>2</v>
      </c>
      <c r="B4" s="12" t="s">
        <v>2</v>
      </c>
      <c r="C4" s="9">
        <v>446</v>
      </c>
      <c r="D4" s="10">
        <v>720</v>
      </c>
      <c r="E4" s="11">
        <f t="shared" si="0"/>
        <v>321120</v>
      </c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7">
        <v>3</v>
      </c>
      <c r="B5" s="12" t="s">
        <v>3</v>
      </c>
      <c r="C5" s="9">
        <v>13642</v>
      </c>
      <c r="D5" s="10">
        <v>720</v>
      </c>
      <c r="E5" s="11">
        <f t="shared" si="0"/>
        <v>9822240</v>
      </c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7">
        <v>4</v>
      </c>
      <c r="B6" s="12" t="s">
        <v>4</v>
      </c>
      <c r="C6" s="9">
        <v>442</v>
      </c>
      <c r="D6" s="10">
        <v>720</v>
      </c>
      <c r="E6" s="11">
        <f t="shared" si="0"/>
        <v>318240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7">
        <v>5</v>
      </c>
      <c r="B7" s="12" t="s">
        <v>5</v>
      </c>
      <c r="C7" s="9">
        <v>941</v>
      </c>
      <c r="D7" s="10">
        <v>720</v>
      </c>
      <c r="E7" s="11">
        <f t="shared" si="0"/>
        <v>677520</v>
      </c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7">
        <v>6</v>
      </c>
      <c r="B8" s="12" t="s">
        <v>6</v>
      </c>
      <c r="C8" s="9">
        <v>187</v>
      </c>
      <c r="D8" s="10">
        <v>720</v>
      </c>
      <c r="E8" s="11">
        <f t="shared" si="0"/>
        <v>134640</v>
      </c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7">
        <v>7</v>
      </c>
      <c r="B9" s="12" t="s">
        <v>7</v>
      </c>
      <c r="C9" s="9">
        <v>653</v>
      </c>
      <c r="D9" s="10">
        <v>720</v>
      </c>
      <c r="E9" s="11">
        <f t="shared" si="0"/>
        <v>470160</v>
      </c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7">
        <v>8</v>
      </c>
      <c r="B10" s="12" t="s">
        <v>8</v>
      </c>
      <c r="C10" s="9">
        <v>515</v>
      </c>
      <c r="D10" s="10">
        <v>720</v>
      </c>
      <c r="E10" s="11">
        <f t="shared" si="0"/>
        <v>370800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7">
        <v>9</v>
      </c>
      <c r="B11" s="12" t="s">
        <v>9</v>
      </c>
      <c r="C11" s="9">
        <v>1740</v>
      </c>
      <c r="D11" s="10">
        <v>720</v>
      </c>
      <c r="E11" s="11">
        <f t="shared" si="0"/>
        <v>1252800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7">
        <v>10</v>
      </c>
      <c r="B12" s="12" t="s">
        <v>10</v>
      </c>
      <c r="C12" s="9">
        <v>739</v>
      </c>
      <c r="D12" s="10">
        <v>720</v>
      </c>
      <c r="E12" s="11">
        <f t="shared" si="0"/>
        <v>532080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7">
        <v>11</v>
      </c>
      <c r="B13" s="12" t="s">
        <v>11</v>
      </c>
      <c r="C13" s="9">
        <v>337</v>
      </c>
      <c r="D13" s="10">
        <v>720</v>
      </c>
      <c r="E13" s="11">
        <f t="shared" si="0"/>
        <v>242640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7">
        <v>12</v>
      </c>
      <c r="B14" s="12" t="s">
        <v>12</v>
      </c>
      <c r="C14" s="9">
        <v>450</v>
      </c>
      <c r="D14" s="10">
        <v>720</v>
      </c>
      <c r="E14" s="11">
        <f t="shared" si="0"/>
        <v>324000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7">
        <v>13</v>
      </c>
      <c r="B15" s="12" t="s">
        <v>13</v>
      </c>
      <c r="C15" s="9">
        <v>581</v>
      </c>
      <c r="D15" s="10">
        <v>720</v>
      </c>
      <c r="E15" s="11">
        <f t="shared" si="0"/>
        <v>418320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3">
        <v>14</v>
      </c>
      <c r="B16" s="14" t="s">
        <v>24</v>
      </c>
      <c r="C16" s="15">
        <v>1259</v>
      </c>
      <c r="D16" s="16">
        <v>720</v>
      </c>
      <c r="E16" s="17">
        <f t="shared" si="0"/>
        <v>906480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7">
        <v>15</v>
      </c>
      <c r="B17" s="12" t="s">
        <v>14</v>
      </c>
      <c r="C17" s="9">
        <v>345</v>
      </c>
      <c r="D17" s="10">
        <v>720</v>
      </c>
      <c r="E17" s="11">
        <f t="shared" si="0"/>
        <v>248400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7">
        <v>16</v>
      </c>
      <c r="B18" s="12" t="s">
        <v>15</v>
      </c>
      <c r="C18" s="9">
        <v>394</v>
      </c>
      <c r="D18" s="10">
        <v>720</v>
      </c>
      <c r="E18" s="11">
        <f t="shared" si="0"/>
        <v>283680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7">
        <v>17</v>
      </c>
      <c r="B19" s="12" t="s">
        <v>16</v>
      </c>
      <c r="C19" s="9">
        <v>2364</v>
      </c>
      <c r="D19" s="10">
        <v>720</v>
      </c>
      <c r="E19" s="11">
        <f t="shared" si="0"/>
        <v>1702080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7">
        <v>18</v>
      </c>
      <c r="B20" s="12" t="s">
        <v>17</v>
      </c>
      <c r="C20" s="9">
        <v>164</v>
      </c>
      <c r="D20" s="10">
        <v>720</v>
      </c>
      <c r="E20" s="11">
        <f t="shared" si="0"/>
        <v>118080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3">
        <v>19</v>
      </c>
      <c r="B21" s="14" t="s">
        <v>23</v>
      </c>
      <c r="C21" s="15">
        <v>2446</v>
      </c>
      <c r="D21" s="16">
        <v>720</v>
      </c>
      <c r="E21" s="17">
        <f t="shared" si="0"/>
        <v>1761120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7">
        <v>20</v>
      </c>
      <c r="B22" s="12" t="s">
        <v>18</v>
      </c>
      <c r="C22" s="9">
        <v>1409</v>
      </c>
      <c r="D22" s="10">
        <v>720</v>
      </c>
      <c r="E22" s="11">
        <f t="shared" si="0"/>
        <v>1014480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7">
        <v>21</v>
      </c>
      <c r="B23" s="12" t="s">
        <v>19</v>
      </c>
      <c r="C23" s="9">
        <v>865</v>
      </c>
      <c r="D23" s="10">
        <v>720</v>
      </c>
      <c r="E23" s="11">
        <f t="shared" si="0"/>
        <v>622800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3">
        <v>22</v>
      </c>
      <c r="B24" s="14" t="s">
        <v>22</v>
      </c>
      <c r="C24" s="15">
        <v>149</v>
      </c>
      <c r="D24" s="16">
        <v>720</v>
      </c>
      <c r="E24" s="17">
        <f t="shared" si="0"/>
        <v>107280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7">
        <v>23</v>
      </c>
      <c r="B25" s="12" t="s">
        <v>20</v>
      </c>
      <c r="C25" s="9">
        <v>303</v>
      </c>
      <c r="D25" s="10">
        <v>720</v>
      </c>
      <c r="E25" s="11">
        <f t="shared" si="0"/>
        <v>218160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8"/>
      <c r="B26" s="19" t="s">
        <v>21</v>
      </c>
      <c r="C26" s="20">
        <f>SUM(C3:C25)</f>
        <v>31424</v>
      </c>
      <c r="D26" s="21">
        <v>720</v>
      </c>
      <c r="E26" s="22">
        <f>SUM(E4:E25)</f>
        <v>21867120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1"/>
      <c r="B27" s="2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>
      <c r="A28" s="1"/>
      <c r="B28" s="2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>
      <c r="A29" s="1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sheetProtection/>
  <mergeCells count="1">
    <mergeCell ref="A1:E1"/>
  </mergeCells>
  <printOptions/>
  <pageMargins left="0.75" right="0.75" top="1" bottom="1" header="0.5" footer="0.5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Bonyhád</dc:creator>
  <cp:keywords/>
  <dc:description/>
  <cp:lastModifiedBy>Noémi</cp:lastModifiedBy>
  <cp:lastPrinted>2016-01-14T14:38:22Z</cp:lastPrinted>
  <dcterms:created xsi:type="dcterms:W3CDTF">2016-01-13T11:01:04Z</dcterms:created>
  <dcterms:modified xsi:type="dcterms:W3CDTF">2016-02-08T15:39:41Z</dcterms:modified>
  <cp:category/>
  <cp:version/>
  <cp:contentType/>
  <cp:contentStatus/>
</cp:coreProperties>
</file>